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</sheets>
  <definedNames>
    <definedName name="_xlnm._FilterDatabase" localSheetId="0" hidden="1">ประเภท!$A$3:$D$10</definedName>
    <definedName name="_xlnm._FilterDatabase" localSheetId="1" hidden="1">สมาชิก!$A$3:$D$11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C10" i="4" l="1"/>
  <c r="D4" i="4" s="1"/>
  <c r="D8" i="4" l="1"/>
  <c r="D9" i="4"/>
  <c r="D7" i="4"/>
  <c r="D11" i="7"/>
  <c r="D10" i="7"/>
  <c r="D9" i="7"/>
  <c r="D7" i="7"/>
  <c r="D8" i="7"/>
  <c r="D6" i="7"/>
  <c r="D5" i="7"/>
  <c r="D4" i="7"/>
  <c r="D10" i="4" l="1"/>
  <c r="D6" i="4"/>
  <c r="D5" i="4"/>
</calcChain>
</file>

<file path=xl/sharedStrings.xml><?xml version="1.0" encoding="utf-8"?>
<sst xmlns="http://schemas.openxmlformats.org/spreadsheetml/2006/main" count="25" uniqueCount="20">
  <si>
    <t>อาจารย์</t>
  </si>
  <si>
    <t>บุคลากร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</si>
  <si>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</si>
  <si>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</si>
  <si>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</si>
  <si>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</si>
  <si>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หนังสือทั่วไป</t>
  </si>
  <si>
    <t>หนังสือสำรอง</t>
  </si>
  <si>
    <t>หนังสืออ่านนอกเวลา</t>
  </si>
  <si>
    <t>รายงานการวิจัย</t>
  </si>
  <si>
    <t>วิทยานิพนธ์</t>
  </si>
  <si>
    <t>นศ.อื่นๆ (นักศึกษาหลักสูตรระยะสั้น, นักศึกษาวิทยาลัยนานาชาติ)</t>
  </si>
  <si>
    <t>* รวมจำนวนการยืมต่อ</t>
  </si>
  <si>
    <t>SET Corner</t>
  </si>
  <si>
    <t>ลำดับ</t>
  </si>
  <si>
    <t>ประเภท</t>
  </si>
  <si>
    <t>จำนวน (เล่ม)</t>
  </si>
  <si>
    <t>ร้อยละ (%)</t>
  </si>
  <si>
    <t>สถิติการยืมทรัพยากรห้องสมุด ประจำปี พ.ศ. 2551
(แยกตามประเภททรัพยากร)</t>
  </si>
  <si>
    <t>สถิติการยืมทรัพยากรห้องสมุด ประจำปี พ.ศ. 2551 (แยกตามประเภทสมาชิก)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</si>
</sst>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Fill="1"/>
    <xf numFmtId="1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3" width="17.7109375" style="1" bestFit="1" customWidth="1"/>
    <col min="4" max="4" width="16.28515625" style="1" bestFit="1" customWidth="1"/>
    <col min="5" max="16384" width="9.140625" style="1"/>
  </cols>
  <sheetData>
    <row r="1" spans="1:4" ht="50.1" customHeight="1" x14ac:dyDescent="0.55000000000000004">
      <c r="A1" s="17" t="s">
        <v>18</v>
      </c>
      <c r="B1" s="17"/>
      <c r="C1" s="17"/>
      <c r="D1" s="17"/>
    </row>
    <row r="3" spans="1:4" x14ac:dyDescent="0.55000000000000004">
      <c r="A3" s="9" t="s">
        <v>14</v>
      </c>
      <c r="B3" s="2" t="s">
        <v>15</v>
      </c>
      <c r="C3" s="3" t="s">
        <v>16</v>
      </c>
      <c r="D3" s="3" t="s">
        <v>17</v>
      </c>
    </row>
    <row r="4" spans="1:4" x14ac:dyDescent="0.55000000000000004">
      <c r="A4" s="8">
        <v>1</v>
      </c>
      <c r="B4" s="4" t="s">
        <v>6</v>
      </c>
      <c r="C4" s="5">
        <v>18979</v>
      </c>
      <c r="D4" s="10">
        <f>C4*100/C10</f>
        <v>72.86164004914005</v>
      </c>
    </row>
    <row r="5" spans="1:4" x14ac:dyDescent="0.55000000000000004">
      <c r="A5" s="8">
        <v>2</v>
      </c>
      <c r="B5" s="4" t="s">
        <v>7</v>
      </c>
      <c r="C5" s="6">
        <v>3543</v>
      </c>
      <c r="D5" s="10">
        <f>C5*100/C10</f>
        <v>13.601812039312039</v>
      </c>
    </row>
    <row r="6" spans="1:4" x14ac:dyDescent="0.55000000000000004">
      <c r="A6" s="8">
        <v>3</v>
      </c>
      <c r="B6" s="4" t="s">
        <v>8</v>
      </c>
      <c r="C6" s="6">
        <v>2918</v>
      </c>
      <c r="D6" s="10">
        <f>C6*100/C10</f>
        <v>11.202395577395578</v>
      </c>
    </row>
    <row r="7" spans="1:4" x14ac:dyDescent="0.55000000000000004">
      <c r="A7" s="8">
        <v>4</v>
      </c>
      <c r="B7" s="4" t="s">
        <v>9</v>
      </c>
      <c r="C7" s="6">
        <v>12</v>
      </c>
      <c r="D7" s="10">
        <f>C7*100/C10</f>
        <v>4.6068796068796068E-2</v>
      </c>
    </row>
    <row r="8" spans="1:4" x14ac:dyDescent="0.55000000000000004">
      <c r="A8" s="8">
        <v>5</v>
      </c>
      <c r="B8" s="4" t="s">
        <v>10</v>
      </c>
      <c r="C8" s="6">
        <v>328</v>
      </c>
      <c r="D8" s="10">
        <f>C8*100/C10</f>
        <v>1.2592137592137591</v>
      </c>
    </row>
    <row r="9" spans="1:4" x14ac:dyDescent="0.55000000000000004">
      <c r="A9" s="8">
        <v>6</v>
      </c>
      <c r="B9" s="4" t="s">
        <v>13</v>
      </c>
      <c r="C9" s="6">
        <v>268</v>
      </c>
      <c r="D9" s="10">
        <f>C9*100/C10</f>
        <v>1.0288697788697789</v>
      </c>
    </row>
    <row r="10" spans="1:4" x14ac:dyDescent="0.55000000000000004">
      <c r="A10" s="16" t="s">
        <v>12</v>
      </c>
      <c r="B10" s="16"/>
      <c r="C10" s="11">
        <f>SUM(C3:C9)</f>
        <v>26048</v>
      </c>
      <c r="D10" s="3">
        <f>C10*100/C10</f>
        <v>100</v>
      </c>
    </row>
    <row r="11" spans="1:4" x14ac:dyDescent="0.55000000000000004">
      <c r="C11" s="7"/>
    </row>
  </sheetData>
  <mergeCells count="2">
    <mergeCell ref="A10:B10"/>
    <mergeCell ref="A1:D1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54.140625" style="1" bestFit="1" customWidth="1"/>
    <col min="3" max="3" width="13.140625" style="1" bestFit="1" customWidth="1"/>
    <col min="4" max="4" width="16.28515625" style="1" bestFit="1" customWidth="1"/>
    <col min="5" max="16384" width="9.140625" style="1"/>
  </cols>
  <sheetData>
    <row r="1" spans="1:4" ht="24" customHeight="1" x14ac:dyDescent="0.55000000000000004">
      <c r="A1" s="18" t="s">
        <v>19</v>
      </c>
      <c r="B1" s="18"/>
      <c r="C1" s="18"/>
      <c r="D1" s="18"/>
    </row>
    <row r="2" spans="1:4" x14ac:dyDescent="0.55000000000000004">
      <c r="B2" s="12"/>
    </row>
    <row r="3" spans="1:4" x14ac:dyDescent="0.55000000000000004">
      <c r="A3" s="9" t="s">
        <v>14</v>
      </c>
      <c r="B3" s="2" t="s">
        <v>15</v>
      </c>
      <c r="C3" s="3" t="s">
        <v>16</v>
      </c>
      <c r="D3" s="3" t="s">
        <v>17</v>
      </c>
    </row>
    <row r="4" spans="1:4" x14ac:dyDescent="0.55000000000000004">
      <c r="A4" s="8">
        <v>1</v>
      </c>
      <c r="B4" s="14" t="s">
        <v>2</v>
      </c>
      <c r="C4" s="15">
        <v>10603</v>
      </c>
      <c r="D4" s="10">
        <f>C4*100/C11</f>
        <v>40.705620393120391</v>
      </c>
    </row>
    <row r="5" spans="1:4" x14ac:dyDescent="0.55000000000000004">
      <c r="A5" s="8">
        <v>2</v>
      </c>
      <c r="B5" s="14" t="s">
        <v>3</v>
      </c>
      <c r="C5" s="15">
        <v>4614</v>
      </c>
      <c r="D5" s="10">
        <f>C5*100/C11</f>
        <v>17.713452088452087</v>
      </c>
    </row>
    <row r="6" spans="1:4" x14ac:dyDescent="0.55000000000000004">
      <c r="A6" s="8">
        <v>3</v>
      </c>
      <c r="B6" s="14" t="s">
        <v>4</v>
      </c>
      <c r="C6" s="15">
        <v>7102</v>
      </c>
      <c r="D6" s="10">
        <f>C6*100/C11</f>
        <v>27.26504914004914</v>
      </c>
    </row>
    <row r="7" spans="1:4" x14ac:dyDescent="0.55000000000000004">
      <c r="A7" s="8">
        <v>4</v>
      </c>
      <c r="B7" s="14" t="s">
        <v>0</v>
      </c>
      <c r="C7" s="15">
        <v>1804</v>
      </c>
      <c r="D7" s="10">
        <f>C7*100/C11</f>
        <v>6.9256756756756754</v>
      </c>
    </row>
    <row r="8" spans="1:4" x14ac:dyDescent="0.55000000000000004">
      <c r="A8" s="8">
        <v>5</v>
      </c>
      <c r="B8" s="14" t="s">
        <v>1</v>
      </c>
      <c r="C8" s="15">
        <v>1766</v>
      </c>
      <c r="D8" s="10">
        <f>C8*100/C11</f>
        <v>6.7797911547911545</v>
      </c>
    </row>
    <row r="9" spans="1:4" x14ac:dyDescent="0.55000000000000004">
      <c r="A9" s="8">
        <v>6</v>
      </c>
      <c r="B9" s="14" t="s">
        <v>5</v>
      </c>
      <c r="C9" s="15">
        <v>83</v>
      </c>
      <c r="D9" s="10">
        <f>C9*100/C11</f>
        <v>0.31864250614250617</v>
      </c>
    </row>
    <row r="10" spans="1:4" x14ac:dyDescent="0.55000000000000004">
      <c r="A10" s="8">
        <v>7</v>
      </c>
      <c r="B10" s="14" t="s">
        <v>11</v>
      </c>
      <c r="C10" s="15">
        <v>76</v>
      </c>
      <c r="D10" s="10">
        <f>C10*100/C11</f>
        <v>0.29176904176904178</v>
      </c>
    </row>
    <row r="11" spans="1:4" x14ac:dyDescent="0.55000000000000004">
      <c r="A11" s="16" t="s">
        <v>12</v>
      </c>
      <c r="B11" s="16"/>
      <c r="C11" s="11">
        <f>SUM(C4:C10)</f>
        <v>26048</v>
      </c>
      <c r="D11" s="13">
        <f>C11*100/C11</f>
        <v>100</v>
      </c>
    </row>
  </sheetData>
  <mergeCells count="2">
    <mergeCell ref="A1:D1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ประเภท</vt:lpstr>
      <vt:lpstr>สมาชิก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2018-05-01T03:22:09Z</dcterms:modified>
</cp:coreProperties>
</file>