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4. Book Usage Statistics\สถิติการยืมสูงสุด\สถิติการยืมหนังสือย้อนหลัง\"/>
    </mc:Choice>
  </mc:AlternateContent>
  <bookViews>
    <workbookView xWindow="0" yWindow="0" windowWidth="19200" windowHeight="11445"/>
  </bookViews>
  <sheets>
    <sheet name="ประเภท" sheetId="4" r:id="rId1"/>
    <sheet name="สมาชิก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7" l="1"/>
  <c r="C10" i="4" l="1"/>
  <c r="D4" i="4" s="1"/>
  <c r="D8" i="4" l="1"/>
  <c r="D9" i="4"/>
  <c r="D7" i="4"/>
  <c r="D11" i="7"/>
  <c r="D10" i="7"/>
  <c r="D9" i="7"/>
  <c r="D7" i="7"/>
  <c r="D8" i="7"/>
  <c r="D6" i="7"/>
  <c r="D5" i="7"/>
  <c r="D4" i="7"/>
  <c r="D10" i="4" l="1"/>
  <c r="D6" i="4"/>
  <c r="D5" i="4"/>
</calcChain>
</file>

<file path=xl/sharedStrings.xml><?xml version="1.0" encoding="utf-8"?>
<sst xmlns="http://schemas.openxmlformats.org/spreadsheetml/2006/main" count="25" uniqueCount="20">
  <si>
    <t>อาจารย์</t>
  </si>
  <si>
    <t>บุคลากร</t>
  </si>
  <si>
    <t>น.ศ.ป.ตรี (รวมนักศึกษาแพทย์ปี 2-3)</t>
  </si>
  <si>
    <t>น.ศ.ป.โท</t>
  </si>
  <si>
    <t>น.ศ.ป.เอก</t>
  </si>
  <si>
    <t>แพทย์ประจำบ้าน</t>
  </si>
  <si>
    <t>หนังสือทั่วไป</t>
  </si>
  <si>
    <t>หนังสือสำรอง</t>
  </si>
  <si>
    <t>หนังสืออ่านนอกเวลา</t>
  </si>
  <si>
    <t>รายงานการวิจัย</t>
  </si>
  <si>
    <t>วิทยานิพนธ์</t>
  </si>
  <si>
    <t>นศ.อื่นๆ (นักศึกษาหลักสูตรระยะสั้น, นักศึกษาวิทยาลัยนานาชาติ)</t>
  </si>
  <si>
    <t>* รวมจำนวนการยืมต่อ</t>
  </si>
  <si>
    <t>SET Corner</t>
  </si>
  <si>
    <t>สถิติการยืมทรัพยากรห้องสมุด ประจำปี พ.ศ. 2554
(แยกตามประเภททรัพยากร)</t>
  </si>
  <si>
    <t>ลำดับ</t>
  </si>
  <si>
    <t>ประเภท</t>
  </si>
  <si>
    <t>จำนวน (เล่ม)</t>
  </si>
  <si>
    <t>ร้อยละ (%)</t>
  </si>
  <si>
    <t>สถิติการยืมทรัพยากรห้องสมุด ประจำปี พ.ศ. 2554 (แยกตามประเภทสมาชิก)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</si>
</sst>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6"/>
      <name val="TH Sarabun New"/>
      <family val="2"/>
    </font>
    <font>
      <sz val="16"/>
      <color rgb="FF000000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4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0" xfId="0" applyFont="1" applyFill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sqref="A1:D1"/>
    </sheetView>
  </sheetViews>
  <sheetFormatPr defaultRowHeight="24" x14ac:dyDescent="0.55000000000000004"/>
  <cols>
    <col min="1" max="1" width="10.85546875" style="1" bestFit="1" customWidth="1"/>
    <col min="2" max="3" width="17.7109375" style="1" bestFit="1" customWidth="1"/>
    <col min="4" max="4" width="16.28515625" style="1" bestFit="1" customWidth="1"/>
    <col min="5" max="16384" width="9.140625" style="1"/>
  </cols>
  <sheetData>
    <row r="1" spans="1:4" ht="50.1" customHeight="1" x14ac:dyDescent="0.55000000000000004">
      <c r="A1" s="14" t="s">
        <v>14</v>
      </c>
      <c r="B1" s="14"/>
      <c r="C1" s="14"/>
      <c r="D1" s="14"/>
    </row>
    <row r="3" spans="1:4" x14ac:dyDescent="0.55000000000000004">
      <c r="A3" s="5" t="s">
        <v>15</v>
      </c>
      <c r="B3" s="2" t="s">
        <v>16</v>
      </c>
      <c r="C3" s="3" t="s">
        <v>17</v>
      </c>
      <c r="D3" s="3" t="s">
        <v>18</v>
      </c>
    </row>
    <row r="4" spans="1:4" x14ac:dyDescent="0.55000000000000004">
      <c r="A4" s="6">
        <v>1</v>
      </c>
      <c r="B4" s="7" t="s">
        <v>6</v>
      </c>
      <c r="C4" s="8">
        <v>14483</v>
      </c>
      <c r="D4" s="9">
        <f>C4*100/C10</f>
        <v>68.607295120795825</v>
      </c>
    </row>
    <row r="5" spans="1:4" x14ac:dyDescent="0.55000000000000004">
      <c r="A5" s="6">
        <v>2</v>
      </c>
      <c r="B5" s="7" t="s">
        <v>7</v>
      </c>
      <c r="C5" s="8">
        <v>3374</v>
      </c>
      <c r="D5" s="9">
        <f>C5*100/C10</f>
        <v>15.982946470866887</v>
      </c>
    </row>
    <row r="6" spans="1:4" x14ac:dyDescent="0.55000000000000004">
      <c r="A6" s="6">
        <v>3</v>
      </c>
      <c r="B6" s="7" t="s">
        <v>8</v>
      </c>
      <c r="C6" s="8">
        <v>2931</v>
      </c>
      <c r="D6" s="9">
        <f>C6*100/C10</f>
        <v>13.884414969208906</v>
      </c>
    </row>
    <row r="7" spans="1:4" x14ac:dyDescent="0.55000000000000004">
      <c r="A7" s="6">
        <v>4</v>
      </c>
      <c r="B7" s="7" t="s">
        <v>9</v>
      </c>
      <c r="C7" s="8">
        <v>47</v>
      </c>
      <c r="D7" s="9">
        <f>C7*100/C10</f>
        <v>0.2226432970156324</v>
      </c>
    </row>
    <row r="8" spans="1:4" x14ac:dyDescent="0.55000000000000004">
      <c r="A8" s="6">
        <v>5</v>
      </c>
      <c r="B8" s="7" t="s">
        <v>10</v>
      </c>
      <c r="C8" s="8">
        <v>101</v>
      </c>
      <c r="D8" s="9">
        <f>C8*100/C10</f>
        <v>0.47844623401231645</v>
      </c>
    </row>
    <row r="9" spans="1:4" x14ac:dyDescent="0.55000000000000004">
      <c r="A9" s="6">
        <v>6</v>
      </c>
      <c r="B9" s="7" t="s">
        <v>13</v>
      </c>
      <c r="C9" s="8">
        <v>174</v>
      </c>
      <c r="D9" s="9">
        <f>C9*100/C10</f>
        <v>0.82425390810042631</v>
      </c>
    </row>
    <row r="10" spans="1:4" x14ac:dyDescent="0.55000000000000004">
      <c r="A10" s="15" t="s">
        <v>12</v>
      </c>
      <c r="B10" s="15"/>
      <c r="C10" s="10">
        <f>SUM(C3:C9)</f>
        <v>21110</v>
      </c>
      <c r="D10" s="11">
        <f>C10*100/C10</f>
        <v>100</v>
      </c>
    </row>
    <row r="11" spans="1:4" x14ac:dyDescent="0.55000000000000004">
      <c r="C11" s="4"/>
    </row>
  </sheetData>
  <mergeCells count="2">
    <mergeCell ref="A1:D1"/>
    <mergeCell ref="A10:B10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"/>
    </sheetView>
  </sheetViews>
  <sheetFormatPr defaultRowHeight="24" x14ac:dyDescent="0.55000000000000004"/>
  <cols>
    <col min="1" max="1" width="10.85546875" style="1" bestFit="1" customWidth="1"/>
    <col min="2" max="2" width="54.140625" style="1" bestFit="1" customWidth="1"/>
    <col min="3" max="3" width="13.140625" style="1" bestFit="1" customWidth="1"/>
    <col min="4" max="4" width="16.28515625" style="1" bestFit="1" customWidth="1"/>
    <col min="5" max="16384" width="9.140625" style="1"/>
  </cols>
  <sheetData>
    <row r="1" spans="1:4" x14ac:dyDescent="0.55000000000000004">
      <c r="A1" s="16" t="s">
        <v>19</v>
      </c>
      <c r="B1" s="16"/>
      <c r="C1" s="16"/>
      <c r="D1" s="16"/>
    </row>
    <row r="2" spans="1:4" x14ac:dyDescent="0.55000000000000004">
      <c r="B2" s="12"/>
    </row>
    <row r="3" spans="1:4" x14ac:dyDescent="0.55000000000000004">
      <c r="A3" s="5" t="s">
        <v>15</v>
      </c>
      <c r="B3" s="2" t="s">
        <v>16</v>
      </c>
      <c r="C3" s="3" t="s">
        <v>17</v>
      </c>
      <c r="D3" s="3" t="s">
        <v>18</v>
      </c>
    </row>
    <row r="4" spans="1:4" x14ac:dyDescent="0.55000000000000004">
      <c r="A4" s="6">
        <v>1</v>
      </c>
      <c r="B4" s="13" t="s">
        <v>2</v>
      </c>
      <c r="C4" s="8">
        <v>9221</v>
      </c>
      <c r="D4" s="9">
        <f>C4*100/C11</f>
        <v>43.680720037896734</v>
      </c>
    </row>
    <row r="5" spans="1:4" x14ac:dyDescent="0.55000000000000004">
      <c r="A5" s="6">
        <v>2</v>
      </c>
      <c r="B5" s="13" t="s">
        <v>3</v>
      </c>
      <c r="C5" s="8">
        <v>5740</v>
      </c>
      <c r="D5" s="9">
        <f>C5*100/C11</f>
        <v>27.19090478446234</v>
      </c>
    </row>
    <row r="6" spans="1:4" x14ac:dyDescent="0.55000000000000004">
      <c r="A6" s="6">
        <v>3</v>
      </c>
      <c r="B6" s="13" t="s">
        <v>4</v>
      </c>
      <c r="C6" s="8">
        <v>2623</v>
      </c>
      <c r="D6" s="9">
        <f>C6*100/C11</f>
        <v>12.425390810042634</v>
      </c>
    </row>
    <row r="7" spans="1:4" x14ac:dyDescent="0.55000000000000004">
      <c r="A7" s="6">
        <v>4</v>
      </c>
      <c r="B7" s="13" t="s">
        <v>0</v>
      </c>
      <c r="C7" s="8">
        <v>1663</v>
      </c>
      <c r="D7" s="9">
        <f>C7*100/C11</f>
        <v>7.8777830412126955</v>
      </c>
    </row>
    <row r="8" spans="1:4" x14ac:dyDescent="0.55000000000000004">
      <c r="A8" s="6">
        <v>5</v>
      </c>
      <c r="B8" s="13" t="s">
        <v>1</v>
      </c>
      <c r="C8" s="8">
        <v>1342</v>
      </c>
      <c r="D8" s="9">
        <f>C8*100/C11</f>
        <v>6.3571766935101843</v>
      </c>
    </row>
    <row r="9" spans="1:4" x14ac:dyDescent="0.55000000000000004">
      <c r="A9" s="6">
        <v>6</v>
      </c>
      <c r="B9" s="13" t="s">
        <v>5</v>
      </c>
      <c r="C9" s="8">
        <v>15</v>
      </c>
      <c r="D9" s="9">
        <f>C9*100/C11</f>
        <v>7.105637138796779E-2</v>
      </c>
    </row>
    <row r="10" spans="1:4" x14ac:dyDescent="0.55000000000000004">
      <c r="A10" s="6">
        <v>7</v>
      </c>
      <c r="B10" s="13" t="s">
        <v>11</v>
      </c>
      <c r="C10" s="8">
        <v>506</v>
      </c>
      <c r="D10" s="9">
        <f>C10*100/C11</f>
        <v>2.3969682614874466</v>
      </c>
    </row>
    <row r="11" spans="1:4" x14ac:dyDescent="0.55000000000000004">
      <c r="A11" s="15" t="s">
        <v>12</v>
      </c>
      <c r="B11" s="15"/>
      <c r="C11" s="10">
        <f>SUM(C4:C10)</f>
        <v>21110</v>
      </c>
      <c r="D11" s="11">
        <f>C11*100/C11</f>
        <v>100</v>
      </c>
    </row>
  </sheetData>
  <mergeCells count="2">
    <mergeCell ref="A1:D1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ประเภท</vt:lpstr>
      <vt:lpstr>สมาชิก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Chang</cp:lastModifiedBy>
  <dcterms:created xsi:type="dcterms:W3CDTF">2017-01-09T07:26:37Z</dcterms:created>
  <dcterms:modified xsi:type="dcterms:W3CDTF">2018-05-01T03:22:51Z</dcterms:modified>
</cp:coreProperties>
</file>